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11805" activeTab="0"/>
  </bookViews>
  <sheets>
    <sheet name="Franklin 2023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<sst xmlns="http://schemas.openxmlformats.org/spreadsheetml/2006/main" count="43" uniqueCount="31">
  <si>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</si>
  <si>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</si>
  <si>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</si>
  <si>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2021</t>
  </si>
  <si>
    <t>FY 2022</t>
  </si>
  <si>
    <t>FY 2023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</si>
  <si>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</si>
  <si>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</si>
  <si>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</si>
  <si>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</si>
  <si>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</si>
  <si>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</si>
  <si>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</si>
  <si>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</si>
  <si>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</si>
  <si>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</si>
  <si>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</si>
  <si>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</si>
  <si>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</si>
  <si>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</si>
  <si>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</si>
  <si>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</si>
  <si>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</si>
  <si>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</si>
  <si>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</si>
  <si>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</si>
  <si>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</si>
  <si>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</si>
  <si>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</si>
  <si>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Franklin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</si>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</sst>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68</v>
      </c>
      <c r="D6" s="3">
        <v>45</v>
      </c>
      <c r="E6" s="3">
        <v>53</v>
      </c>
      <c r="F6" s="4">
        <v>87832.64</v>
      </c>
      <c r="G6" s="4">
        <v>69709</v>
      </c>
      <c r="H6" s="4">
        <v>77175</v>
      </c>
    </row>
    <row r="7" spans="1:8" ht="16.5" customHeight="1">
      <c r="A7" s="2" t="s">
        <v>9</v>
      </c>
      <c r="B7" s="2" t="s">
        <v>10</v>
      </c>
      <c r="C7" s="3">
        <v>15</v>
      </c>
      <c r="D7" s="3">
        <v>11</v>
      </c>
      <c r="E7" s="3">
        <v>13</v>
      </c>
      <c r="F7" s="4">
        <v>21843.34</v>
      </c>
      <c r="G7" s="4">
        <v>2189</v>
      </c>
      <c r="H7" s="4">
        <v>3256</v>
      </c>
    </row>
    <row r="8" spans="1:8" ht="16.5" customHeight="1">
      <c r="A8" s="2" t="s">
        <v>11</v>
      </c>
      <c r="B8" s="2" t="s">
        <v>12</v>
      </c>
      <c r="C8" s="3">
        <v>76</v>
      </c>
      <c r="D8" s="3">
        <v>83</v>
      </c>
      <c r="E8" s="3">
        <v>111</v>
      </c>
      <c r="F8" s="4">
        <v>390020</v>
      </c>
      <c r="G8" s="4">
        <v>460448</v>
      </c>
      <c r="H8" s="4">
        <v>665662</v>
      </c>
    </row>
    <row r="9" spans="1:8" ht="16.5" customHeight="1">
      <c r="A9" s="2" t="s">
        <v>13</v>
      </c>
      <c r="B9" s="2" t="s">
        <v>8</v>
      </c>
      <c r="C9" s="3">
        <v>1765</v>
      </c>
      <c r="D9" s="3">
        <v>1744</v>
      </c>
      <c r="E9" s="3">
        <v>1701</v>
      </c>
      <c r="F9" s="4">
        <v>4416125</v>
      </c>
      <c r="G9" s="4">
        <v>5443198</v>
      </c>
      <c r="H9" s="4">
        <v>5466412</v>
      </c>
    </row>
    <row r="10" spans="1:8" ht="16.5" customHeight="1">
      <c r="A10" s="2" t="s">
        <v>14</v>
      </c>
      <c r="B10" s="2" t="s">
        <v>15</v>
      </c>
      <c r="C10" s="3">
        <v>540</v>
      </c>
      <c r="D10" s="3">
        <v>414</v>
      </c>
      <c r="E10" s="3">
        <v>453</v>
      </c>
      <c r="F10" s="4">
        <v>220719</v>
      </c>
      <c r="G10" s="4">
        <v>490993</v>
      </c>
      <c r="H10" s="4">
        <v>272137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68</v>
      </c>
      <c r="D12" s="3">
        <v>60</v>
      </c>
      <c r="E12" s="3">
        <v>40</v>
      </c>
      <c r="F12" s="4">
        <v>125826</v>
      </c>
      <c r="G12" s="4">
        <v>120224</v>
      </c>
      <c r="H12" s="4">
        <v>117840</v>
      </c>
    </row>
    <row r="13" spans="1:8" ht="16.5" customHeight="1">
      <c r="A13" s="2" t="s">
        <v>18</v>
      </c>
      <c r="B13" s="2" t="s">
        <v>15</v>
      </c>
      <c r="C13" s="3">
        <v>37</v>
      </c>
      <c r="D13" s="3">
        <v>14</v>
      </c>
      <c r="E13" s="3">
        <v>12</v>
      </c>
      <c r="F13" s="4">
        <v>224775.2109</v>
      </c>
      <c r="G13" s="4">
        <v>73315.7252</v>
      </c>
      <c r="H13" s="4">
        <v>114769.7113</v>
      </c>
    </row>
    <row r="14" spans="1:8" ht="16.5" customHeight="1">
      <c r="A14" s="2" t="s">
        <v>19</v>
      </c>
      <c r="B14" s="2" t="s">
        <v>12</v>
      </c>
      <c r="C14" s="3">
        <v>81</v>
      </c>
      <c r="D14" s="3">
        <v>76</v>
      </c>
      <c r="E14" s="3">
        <v>67</v>
      </c>
      <c r="F14" s="4">
        <v>3391394.769</v>
      </c>
      <c r="G14" s="4">
        <v>3218135.1798</v>
      </c>
      <c r="H14" s="4">
        <v>3496180.808</v>
      </c>
    </row>
    <row r="15" spans="1:8" ht="16.5" customHeight="1">
      <c r="A15" s="2" t="s">
        <v>20</v>
      </c>
      <c r="B15" s="2" t="s">
        <v>12</v>
      </c>
      <c r="C15" s="3">
        <v>139</v>
      </c>
      <c r="D15" s="3">
        <v>138</v>
      </c>
      <c r="E15" s="3">
        <v>155</v>
      </c>
      <c r="F15" s="4">
        <v>628556.7436</v>
      </c>
      <c r="G15" s="4">
        <v>658877.5656</v>
      </c>
      <c r="H15" s="4">
        <v>713419.7398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9507092.7035</v>
      </c>
      <c r="G18" s="4">
        <f>SUM(SUM(G6:G15))</f>
        <v>10537089.470600002</v>
      </c>
      <c r="H18" s="4">
        <f>SUM(SUM(H6:H15))</f>
        <v>10926852.2591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25968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6882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14594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4492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Franklin2023</dc:title>
  <dc:subject/>
  <dc:creator>Grady Jones</dc:creator>
  <cp:keywords/>
  <dc:description/>
  <cp:lastModifiedBy>Grady Jones</cp:lastModifiedBy>
  <cp:lastPrinted>2024-03-19T19:22:11Z</cp:lastPrinted>
  <dcterms:created xsi:type="dcterms:W3CDTF">2024-03-19T19:22:05Z</dcterms:created>
  <dcterms:modified xsi:type="dcterms:W3CDTF">2024-03-19T19:22:16Z</dcterms:modified>
  <cp:category/>
  <cp:version/>
  <cp:contentType/>
  <cp:contentStatus/>
</cp:coreProperties>
</file>