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11805" activeTab="0"/>
  </bookViews>
  <sheets>
    <sheet name="Shawnee 2023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<sst xmlns="http://schemas.openxmlformats.org/spreadsheetml/2006/main" count="43" uniqueCount="31">
  <si>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</si>
  <si>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</si>
  <si>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</si>
  <si>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2021</t>
  </si>
  <si>
    <t>FY 2022</t>
  </si>
  <si>
    <t>FY 2023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</si>
  <si>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</si>
  <si>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</si>
  <si>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</si>
  <si>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</si>
  <si>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</si>
  <si>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</si>
  <si>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</si>
  <si>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</si>
  <si>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</si>
  <si>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</si>
  <si>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</si>
  <si>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</si>
  <si>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</si>
  <si>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</si>
  <si>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</si>
  <si>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</si>
  <si>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</si>
  <si>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</si>
  <si>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</si>
  <si>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</si>
  <si>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</si>
  <si>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</si>
  <si>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</si>
  <si>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Shawnee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</si>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</sst>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896</v>
      </c>
      <c r="D6" s="3">
        <v>761</v>
      </c>
      <c r="E6" s="3">
        <v>675</v>
      </c>
      <c r="F6" s="4">
        <v>1276905.61</v>
      </c>
      <c r="G6" s="4">
        <v>1106319</v>
      </c>
      <c r="H6" s="4">
        <v>988001</v>
      </c>
    </row>
    <row r="7" spans="1:8" ht="16.5" customHeight="1">
      <c r="A7" s="2" t="s">
        <v>9</v>
      </c>
      <c r="B7" s="2" t="s">
        <v>10</v>
      </c>
      <c r="C7" s="3">
        <v>278</v>
      </c>
      <c r="D7" s="3">
        <v>213</v>
      </c>
      <c r="E7" s="3">
        <v>202</v>
      </c>
      <c r="F7" s="4">
        <v>204847.54</v>
      </c>
      <c r="G7" s="4">
        <v>260739</v>
      </c>
      <c r="H7" s="4">
        <v>269446</v>
      </c>
    </row>
    <row r="8" spans="1:8" ht="16.5" customHeight="1">
      <c r="A8" s="2" t="s">
        <v>11</v>
      </c>
      <c r="B8" s="2" t="s">
        <v>12</v>
      </c>
      <c r="C8" s="3">
        <v>1123</v>
      </c>
      <c r="D8" s="3">
        <v>1196</v>
      </c>
      <c r="E8" s="3">
        <v>1241</v>
      </c>
      <c r="F8" s="4">
        <v>5361940</v>
      </c>
      <c r="G8" s="4">
        <v>6027211</v>
      </c>
      <c r="H8" s="4">
        <v>6849407</v>
      </c>
    </row>
    <row r="9" spans="1:8" ht="16.5" customHeight="1">
      <c r="A9" s="2" t="s">
        <v>13</v>
      </c>
      <c r="B9" s="2" t="s">
        <v>8</v>
      </c>
      <c r="C9" s="3">
        <v>17625</v>
      </c>
      <c r="D9" s="3">
        <v>17887</v>
      </c>
      <c r="E9" s="3">
        <v>16845</v>
      </c>
      <c r="F9" s="4">
        <v>41931551</v>
      </c>
      <c r="G9" s="4">
        <v>60301762</v>
      </c>
      <c r="H9" s="4">
        <v>54994641</v>
      </c>
    </row>
    <row r="10" spans="1:8" ht="16.5" customHeight="1">
      <c r="A10" s="2" t="s">
        <v>14</v>
      </c>
      <c r="B10" s="2" t="s">
        <v>15</v>
      </c>
      <c r="C10" s="3">
        <v>5010</v>
      </c>
      <c r="D10" s="3">
        <v>4485</v>
      </c>
      <c r="E10" s="3">
        <v>4533</v>
      </c>
      <c r="F10" s="4">
        <v>1674056</v>
      </c>
      <c r="G10" s="4">
        <v>4092332</v>
      </c>
      <c r="H10" s="4">
        <v>2247096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686</v>
      </c>
      <c r="D12" s="3">
        <v>884</v>
      </c>
      <c r="E12" s="3">
        <v>852</v>
      </c>
      <c r="F12" s="4">
        <v>1160179</v>
      </c>
      <c r="G12" s="4">
        <v>1399714</v>
      </c>
      <c r="H12" s="4">
        <v>1395767</v>
      </c>
    </row>
    <row r="13" spans="1:8" ht="16.5" customHeight="1">
      <c r="A13" s="2" t="s">
        <v>18</v>
      </c>
      <c r="B13" s="2" t="s">
        <v>15</v>
      </c>
      <c r="C13" s="3">
        <v>98</v>
      </c>
      <c r="D13" s="3">
        <v>100</v>
      </c>
      <c r="E13" s="3">
        <v>110</v>
      </c>
      <c r="F13" s="4">
        <v>617148.0992</v>
      </c>
      <c r="G13" s="4">
        <v>803921.4589</v>
      </c>
      <c r="H13" s="4">
        <v>832126.9679</v>
      </c>
    </row>
    <row r="14" spans="1:8" ht="16.5" customHeight="1">
      <c r="A14" s="2" t="s">
        <v>19</v>
      </c>
      <c r="B14" s="2" t="s">
        <v>12</v>
      </c>
      <c r="C14" s="3">
        <v>566</v>
      </c>
      <c r="D14" s="3">
        <v>591</v>
      </c>
      <c r="E14" s="3">
        <v>598</v>
      </c>
      <c r="F14" s="4">
        <v>21954773.3515</v>
      </c>
      <c r="G14" s="4">
        <v>26342580.5961</v>
      </c>
      <c r="H14" s="4">
        <v>28740617.9126</v>
      </c>
    </row>
    <row r="15" spans="1:8" ht="16.5" customHeight="1">
      <c r="A15" s="2" t="s">
        <v>20</v>
      </c>
      <c r="B15" s="2" t="s">
        <v>12</v>
      </c>
      <c r="C15" s="3">
        <v>1102</v>
      </c>
      <c r="D15" s="3">
        <v>1031</v>
      </c>
      <c r="E15" s="3">
        <v>1070</v>
      </c>
      <c r="F15" s="4">
        <v>5039453.4004</v>
      </c>
      <c r="G15" s="4">
        <v>5025555.2943</v>
      </c>
      <c r="H15" s="4">
        <v>5260879.5001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79220854.0011</v>
      </c>
      <c r="G18" s="4">
        <f>SUM(SUM(G6:G15))</f>
        <v>105360134.34930001</v>
      </c>
      <c r="H18" s="4">
        <f>SUM(SUM(H6:H15))</f>
        <v>101577982.38059999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178625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46172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99117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33336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Shawnee2023</dc:title>
  <dc:subject/>
  <dc:creator>Grady Jones</dc:creator>
  <cp:keywords/>
  <dc:description/>
  <cp:lastModifiedBy>Grady Jones</cp:lastModifiedBy>
  <cp:lastPrinted>2024-03-19T19:38:08Z</cp:lastPrinted>
  <dcterms:created xsi:type="dcterms:W3CDTF">2024-03-19T19:38:02Z</dcterms:created>
  <dcterms:modified xsi:type="dcterms:W3CDTF">2024-03-19T19:38:13Z</dcterms:modified>
  <cp:category/>
  <cp:version/>
  <cp:contentType/>
  <cp:contentStatus/>
</cp:coreProperties>
</file>